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7009\Desktop\"/>
    </mc:Choice>
  </mc:AlternateContent>
  <xr:revisionPtr revIDLastSave="0" documentId="8_{989C95AC-93F4-44D6-B0BD-BDCE82C0E48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usili incontinenza_Domiciliare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<sst xmlns="http://schemas.openxmlformats.org/spreadsheetml/2006/main" count="53" uniqueCount="45">
  <si>
    <t>ALLEGATO A</t>
  </si>
  <si>
    <t>ASP ENNA</t>
  </si>
  <si>
    <t>Elenco rilevazione fabbisogno fornitura di ausili per incontinenza ed assorbenza con consegna al domicilio degli utenti assistiti.</t>
  </si>
  <si>
    <t>UTENTI ATTIVI</t>
  </si>
  <si>
    <t>UTENTI AGIRA</t>
  </si>
  <si>
    <t>UTENTI NICOSIA</t>
  </si>
  <si>
    <t>UTENTI ENNA</t>
  </si>
  <si>
    <t>UTENTI PIAZZA ARMERINA</t>
  </si>
  <si>
    <t>N.d'ord.</t>
  </si>
  <si>
    <t>Codice Prodotto DPCM 12/1/2017</t>
  </si>
  <si>
    <t>Descrizione prodotto</t>
  </si>
  <si>
    <t>Quantità Annue Richieste</t>
  </si>
  <si>
    <t>Prezzo unitario di fornitura comprensivo del servizio di consegna diretta al domicilio degli  utenti aventi diritto e successiva assistenza post vendita  IVA esclusa</t>
  </si>
  <si>
    <t>09.30.04.060</t>
  </si>
  <si>
    <t>Pannolone rettangolare per adulti, senza sistema integrato di fissaggio, ad elevata flessibilità, con rivestimento esterno impermeabile, con rivestimento interno morbido ed ipoallergenico, con materiale assorbente costituito da polimeri o fibre superassorbenti; in genere, indicato per assistiti con moderate perdita di urina.</t>
  </si>
  <si>
    <t>09.30.12.042 formato per assistiti di peso da 7 a 14 Kg circa</t>
  </si>
  <si>
    <r>
      <rPr>
        <b/>
        <sz val="12"/>
        <color rgb="FF000000"/>
        <rFont val="Garamond"/>
        <family val="1"/>
        <charset val="1"/>
      </rPr>
      <t>09.30.12 ausili assorbenti per bambini pannolone a mutandina per bambini</t>
    </r>
    <r>
      <rPr>
        <sz val="12"/>
        <color rgb="FF000000"/>
        <rFont val="Garamond"/>
        <family val="1"/>
        <charset val="1"/>
      </rPr>
      <t xml:space="preserve"> con sistema integrato di fissaggio (ad adesivi riposizionabili, ad etichette meccaniche, a pannelli elastici); rivestimento esterno impermeabile almeno nella porzione sottostante il materassino assorbente in polimeri poliolefinici; morbido; atossico; rivestimento interno in TNT o film microforati laminati, resistente e ipoallergenico; presenza di barriere antifuoriuscita a varia conformazione; corpo centrale assorbente (materassino o "pad ") in cellulosa a fibra lunga e polimeri o fibre superassorbenti (super-absorbent polymers ). </t>
    </r>
  </si>
  <si>
    <t>09.30.12.045 formato per assistiti di peso da 15 a 22 Kg circa</t>
  </si>
  <si>
    <t xml:space="preserve">- 09.30.18.048 misura grande </t>
  </si>
  <si>
    <r>
      <rPr>
        <b/>
        <sz val="12"/>
        <color rgb="FF000000"/>
        <rFont val="Garamond"/>
        <family val="1"/>
        <charset val="1"/>
      </rPr>
      <t>09.30.18 ausili assorbenti per adulti</t>
    </r>
    <r>
      <rPr>
        <sz val="12"/>
        <color rgb="FF000000"/>
        <rFont val="Garamond"/>
        <family val="1"/>
        <charset val="1"/>
      </rPr>
      <t xml:space="preserve"> assorbente senza sistema integrato di fissaggio (sagomato, aderente e di facile vestibilità) con rivestimento esterno impermeabile almeno nella porzione sottostante il materassino (o "pad ") in polimeri poliolefinici e materiale assorbente costituito da polimeri o fibre superassorbenti (superabsorbent polymers ), è preferibile la presenza di barriere anti-fuoriuscita; in genere, indicato per assistiti deambulanti, con perdite giornaliere consistenti in :</t>
    </r>
  </si>
  <si>
    <t xml:space="preserve">- 09.30.18.051 misura media </t>
  </si>
  <si>
    <r>
      <rPr>
        <b/>
        <sz val="12"/>
        <color rgb="FF000000"/>
        <rFont val="Garamond"/>
        <family val="1"/>
        <charset val="1"/>
      </rPr>
      <t>09.30.18 ausili assorbenti per adulti</t>
    </r>
    <r>
      <rPr>
        <sz val="12"/>
        <color rgb="FF000000"/>
        <rFont val="Garamond"/>
        <family val="1"/>
        <charset val="1"/>
      </rPr>
      <t xml:space="preserve"> assorbente senza sistema integrato di fissaggio (sagomato, aderente e di facile vestibilità) con rivestimento esterno impermeabile almeno nella porzione sottostante il materassino (o "pad ") in polimeri poliolefinici e materiale assorbente costituito da polimeri o fibre superassorbenti (superabsorbent polymers ), è preferibile la presenza di barriere anti-fuoriuscita; in genere, indicato per assistiti deambulanti, con perdite giornaliere consistenti.</t>
    </r>
  </si>
  <si>
    <t xml:space="preserve">- 09.30.18.054 misura piccola </t>
  </si>
  <si>
    <t>09.30.18.057 pannolino per uomo</t>
  </si>
  <si>
    <t>09.30.18.057 pannolino per uomo a conformazione fisioanatomica con adesivo o altri sistemi di fissaggio (descrizione tecnica come codice 09.30.18)</t>
  </si>
  <si>
    <t>9.30.24.063 mutanda pannolone (tipo pull-on )</t>
  </si>
  <si>
    <t>9.30.24.063 mutanda pannolone (tipo pull-on ), completamente indossabile, avvolgente l'addome, rivestimento esterno impermeabile, rivestimento interno morbido e ipoallegenico, presenza di barriere antifuoriuscita a varia conformazione; il materiale assorbente è costituito da polimeri e fibre superassorbenti ad elevata capacità di tenuta ai liquidi, con saldature laterali facili da aprire al momento del cambio. (misure grande, media, piccola)</t>
  </si>
  <si>
    <t>09.30.39.003 extra-grande</t>
  </si>
  <si>
    <t>mutanda di fissaggio, elasticizzata, riutilizzabile, priva di lattice</t>
  </si>
  <si>
    <t>09.30.39.006 grande</t>
  </si>
  <si>
    <t>09.30.39.009 media</t>
  </si>
  <si>
    <t>09.30.39.012 piccola</t>
  </si>
  <si>
    <t xml:space="preserve">09.30.21.003 taglia grande (per assistiti con circonferenza di vita orientativamente superiore a 110 cm) </t>
  </si>
  <si>
    <t>Pannolone a mutandina con sistema integrato di fissaggio (ad adesivi riposizionabili, ad etichette meccaniche, a pannelli elastici o a cintura); rivestimento esterno impermeabile almeno nella porzione sottostante il materassino assorbente in polimeri poliolefinici, morbido, atossico; rivestimento interno in TNT o film microforati laminati, resistente e ipoallergenico; presenza di barriere antifuoriuscita a varia conformazione; corpo centrale assorbente (materassino) in cellulosa a fibra lunga e polimeri o fibre superassorbenti (super-absorbent polymers ), la parte assorbente dell'ausilio può essere trattata o non trattata con sostanze ad azione deodorante:</t>
  </si>
  <si>
    <t xml:space="preserve">09.30.21.006 taglia media (per assistiti con circonferenza di vita orientativamente da 70 a 110 cm) </t>
  </si>
  <si>
    <t xml:space="preserve">09.30.21.009 taglia piccola (per assistiti con circonferenza di vita orientativamente da 50 a 80 cm) </t>
  </si>
  <si>
    <t xml:space="preserve">09.30.21.012 taglia grande (per assistiti con circonferenza di vita superiore a 110 cm) </t>
  </si>
  <si>
    <t>Pannolone a mutandina con sistema integrato di fissaggio (ad adesivi riposizionabili, ad etichette meccaniche, a pannelli elastici o a cintura); rivestimento esterno impermeabile almeno nella porzione sottostante il materassino assorbente in polimeri poliolefinici, morbido, atossico;rivestimento interno in TNT o film microforati laminati, resistente e ipoallergenico; presenza di barriere antifuoriuscita a varia conformazione; corpo centrale assorbente (materassino) in cellulosa a fibra lunga e polimeri o fibre superassorbenti (super-absorbent polymers ), con corpo centrale assorbente (materassino) caratterizzato dalla presenza di una maggiore quantità di polimeri superassorbenti o da un diverso rapporto o disposizione degli stessi allo scopo di realizzare una più elevata capacità di assorbimento, la parte assorbente dell'ausilio può essere trattata o non trattata con sostanze ad azione deodorante. NOTA BENE: prescrivibili esclusivamente ad assistiti affetti da incontinenza urinaria e fecale di grado elevato ed in condizioni di ridotta autosufficienza.</t>
  </si>
  <si>
    <t>09.30.21.015 taglia media (per assistiti con circonferenza di vita da 70 a 110 cm circa</t>
  </si>
  <si>
    <t>Pannolone a mutandina con sistema integrato di fissaggio (ad adesivi riposizionabili, ad etichette meccaniche, a pannelli elastici o a cintura); rivestimento esterno impermeabile almeno nella porzione sottostante il materassino assorbente in polimeri poliolefinici, morbido, atossico;rivestimento interno in TNT o film microforati laminati, resistente e ipoallergenico; presenza di barriere antifuoriuscita a varia conformazione; corpo centrale assorbente (materassino) in cellulosa a fibra lunga e polimeri o fibre superassorbenti (super-absorbent polymers ), con corpo centrale assorbente (materassino) caratterizzato dalla presenza di una maggiore quantità di polimeri superassorbenti o da un diverso rapporto o disposizione degli stessi allo scopo di realizzare una più elevata capacità di assorbimento, la parte assorbente dell'ausilio può essere trattata o non trattata con sostanze ad azione deodorante. NOTA BENE: prescrivibili esclusivamente ad assistiti affetti da incontinenza urinaria e fecale di grado elevato e  in condizioni di ridotta autosufficienza.</t>
  </si>
  <si>
    <t xml:space="preserve">09.30.21.018 taglia piccola (per assistiti con circonferenza di vita da 50 a 80 cm circa) </t>
  </si>
  <si>
    <t>09.30.42.003 traversa salvamaterasso rimboccabile</t>
  </si>
  <si>
    <t>09.30.42.003 traversa salvamaterasso rimboccabile, formato cm 80 x 180, con superficie del tampone assorbente non inferiore al 25% della superficie totale</t>
  </si>
  <si>
    <t>09.30.42.006 traversa salvamaterasso non rimboccabile</t>
  </si>
  <si>
    <t>09.30.42.006 traversa salvamaterasso non rimboccabile, formato cm 60 x 90, con superficie del tampone assorbente non inferiore al 75% della superficie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</si>
</sst>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2"/>
      <color rgb="FF000000"/>
      <name val="Garamond"/>
      <family val="1"/>
      <charset val="1"/>
    </font>
    <font>
      <b/>
      <sz val="12"/>
      <color rgb="FF000000"/>
      <name val="Garamond"/>
      <family val="1"/>
      <charset val="1"/>
    </font>
    <font>
      <b/>
      <sz val="12"/>
      <color rgb="FF000000"/>
      <name val="Calibri Light"/>
      <family val="2"/>
      <charset val="1"/>
    </font>
    <font>
      <b/>
      <sz val="16"/>
      <color rgb="FF000000"/>
      <name val="Garamond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/>
    <xf numFmtId="0" fontId="2" fillId="2" borderId="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/>
    <xf numFmtId="0" fontId="2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justify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30"/>
  <sheetViews>
    <sheetView tabSelected="1" topLeftCell="B1" zoomScale="150" zoomScaleNormal="150" workbookViewId="0">
      <selection activeCell="E8" sqref="E8"/>
    </sheetView>
  </sheetViews>
  <sheetFormatPr defaultColWidth="8.85546875" defaultRowHeight="15.75" x14ac:dyDescent="0.25"/>
  <cols>
    <col min="2" max="2" width="24" style="1" customWidth="1"/>
    <col min="3" max="3" width="67.5703125" customWidth="1"/>
    <col min="4" max="4" width="24.5703125" style="2" customWidth="1"/>
    <col min="5" max="5" width="28.42578125" customWidth="1"/>
    <col min="16384" max="16384" width="11.5703125" customWidth="1"/>
  </cols>
  <sheetData>
    <row r="1" spans="1:5" ht="18.75" x14ac:dyDescent="0.3">
      <c r="B1" s="3" t="s">
        <v>0</v>
      </c>
      <c r="C1" s="4"/>
    </row>
    <row r="2" spans="1:5" ht="31.5" x14ac:dyDescent="0.25">
      <c r="B2" s="5" t="s">
        <v>1</v>
      </c>
      <c r="C2" s="6" t="s">
        <v>2</v>
      </c>
    </row>
    <row r="3" spans="1:5" ht="18.75" x14ac:dyDescent="0.3">
      <c r="B3" s="7" t="s">
        <v>3</v>
      </c>
      <c r="C3" s="8">
        <v>5789</v>
      </c>
    </row>
    <row r="4" spans="1:5" ht="18.75" x14ac:dyDescent="0.3">
      <c r="B4" s="9" t="s">
        <v>4</v>
      </c>
      <c r="C4" s="10">
        <v>1007</v>
      </c>
    </row>
    <row r="5" spans="1:5" ht="18.75" x14ac:dyDescent="0.3">
      <c r="B5" s="9" t="s">
        <v>5</v>
      </c>
      <c r="C5" s="10">
        <v>1256</v>
      </c>
    </row>
    <row r="6" spans="1:5" ht="18.75" x14ac:dyDescent="0.3">
      <c r="B6" s="9" t="s">
        <v>6</v>
      </c>
      <c r="C6" s="10">
        <v>1576</v>
      </c>
    </row>
    <row r="7" spans="1:5" ht="30" x14ac:dyDescent="0.3">
      <c r="B7" s="11" t="s">
        <v>7</v>
      </c>
      <c r="C7" s="12">
        <v>1950</v>
      </c>
    </row>
    <row r="8" spans="1:5" ht="90" x14ac:dyDescent="0.25">
      <c r="A8" t="s">
        <v>8</v>
      </c>
      <c r="B8" s="13" t="s">
        <v>9</v>
      </c>
      <c r="C8" s="14" t="s">
        <v>10</v>
      </c>
      <c r="D8" s="15" t="s">
        <v>11</v>
      </c>
      <c r="E8" s="13" t="s">
        <v>12</v>
      </c>
    </row>
    <row r="9" spans="1:5" ht="78.75" x14ac:dyDescent="0.25">
      <c r="A9" s="16">
        <v>1</v>
      </c>
      <c r="B9" s="17" t="s">
        <v>13</v>
      </c>
      <c r="C9" s="18" t="s">
        <v>14</v>
      </c>
      <c r="D9" s="19">
        <v>591396</v>
      </c>
      <c r="E9" s="20"/>
    </row>
    <row r="10" spans="1:5" ht="141.75" x14ac:dyDescent="0.25">
      <c r="A10" s="16">
        <v>2</v>
      </c>
      <c r="B10" s="21" t="s">
        <v>15</v>
      </c>
      <c r="C10" s="22" t="s">
        <v>16</v>
      </c>
      <c r="D10" s="19">
        <v>3151</v>
      </c>
      <c r="E10" s="20"/>
    </row>
    <row r="11" spans="1:5" ht="141.75" x14ac:dyDescent="0.25">
      <c r="A11" s="16">
        <v>3</v>
      </c>
      <c r="B11" s="21" t="s">
        <v>17</v>
      </c>
      <c r="C11" s="22" t="s">
        <v>16</v>
      </c>
      <c r="D11" s="19">
        <v>63922</v>
      </c>
      <c r="E11" s="20"/>
    </row>
    <row r="12" spans="1:5" ht="110.25" x14ac:dyDescent="0.25">
      <c r="A12" s="16">
        <v>4</v>
      </c>
      <c r="B12" s="18" t="s">
        <v>18</v>
      </c>
      <c r="C12" s="22" t="s">
        <v>19</v>
      </c>
      <c r="D12" s="19">
        <v>213907</v>
      </c>
      <c r="E12" s="20"/>
    </row>
    <row r="13" spans="1:5" ht="110.25" x14ac:dyDescent="0.25">
      <c r="A13" s="16">
        <v>5</v>
      </c>
      <c r="B13" s="18" t="s">
        <v>20</v>
      </c>
      <c r="C13" s="22" t="s">
        <v>21</v>
      </c>
      <c r="D13" s="19">
        <v>155407</v>
      </c>
      <c r="E13" s="20"/>
    </row>
    <row r="14" spans="1:5" ht="110.25" x14ac:dyDescent="0.25">
      <c r="A14" s="16">
        <v>6</v>
      </c>
      <c r="B14" s="23" t="s">
        <v>22</v>
      </c>
      <c r="C14" s="22" t="s">
        <v>21</v>
      </c>
      <c r="D14" s="19">
        <v>2143406</v>
      </c>
      <c r="E14" s="20"/>
    </row>
    <row r="15" spans="1:5" ht="47.25" x14ac:dyDescent="0.25">
      <c r="A15" s="16">
        <v>7</v>
      </c>
      <c r="B15" s="17" t="s">
        <v>23</v>
      </c>
      <c r="C15" s="18" t="s">
        <v>24</v>
      </c>
      <c r="D15" s="19">
        <v>44976</v>
      </c>
      <c r="E15" s="20"/>
    </row>
    <row r="16" spans="1:5" ht="110.25" x14ac:dyDescent="0.25">
      <c r="A16" s="16">
        <v>8</v>
      </c>
      <c r="B16" s="17" t="s">
        <v>25</v>
      </c>
      <c r="C16" s="24" t="s">
        <v>26</v>
      </c>
      <c r="D16" s="19">
        <v>339656</v>
      </c>
      <c r="E16" s="20"/>
    </row>
    <row r="17" spans="1:5" ht="31.5" x14ac:dyDescent="0.25">
      <c r="A17" s="16">
        <v>9</v>
      </c>
      <c r="B17" s="18" t="s">
        <v>27</v>
      </c>
      <c r="C17" s="25" t="s">
        <v>28</v>
      </c>
      <c r="D17" s="26">
        <v>200</v>
      </c>
      <c r="E17" s="20"/>
    </row>
    <row r="18" spans="1:5" x14ac:dyDescent="0.25">
      <c r="A18" s="16">
        <v>10</v>
      </c>
      <c r="B18" s="18" t="s">
        <v>29</v>
      </c>
      <c r="C18" s="25" t="s">
        <v>28</v>
      </c>
      <c r="D18" s="19">
        <v>9255</v>
      </c>
      <c r="E18" s="20"/>
    </row>
    <row r="19" spans="1:5" x14ac:dyDescent="0.25">
      <c r="A19" s="16">
        <v>11</v>
      </c>
      <c r="B19" s="18" t="s">
        <v>30</v>
      </c>
      <c r="C19" s="25" t="s">
        <v>28</v>
      </c>
      <c r="D19" s="19">
        <v>1916</v>
      </c>
      <c r="E19" s="20"/>
    </row>
    <row r="20" spans="1:5" x14ac:dyDescent="0.25">
      <c r="A20" s="16">
        <v>12</v>
      </c>
      <c r="B20" s="18" t="s">
        <v>31</v>
      </c>
      <c r="C20" s="25" t="s">
        <v>28</v>
      </c>
      <c r="D20" s="26">
        <v>94</v>
      </c>
      <c r="E20" s="20"/>
    </row>
    <row r="21" spans="1:5" ht="157.5" x14ac:dyDescent="0.25">
      <c r="A21" s="16">
        <v>13</v>
      </c>
      <c r="B21" s="18" t="s">
        <v>32</v>
      </c>
      <c r="C21" s="18" t="s">
        <v>33</v>
      </c>
      <c r="D21" s="27">
        <v>1292834</v>
      </c>
      <c r="E21" s="20"/>
    </row>
    <row r="22" spans="1:5" ht="157.5" x14ac:dyDescent="0.25">
      <c r="A22" s="16">
        <v>14</v>
      </c>
      <c r="B22" s="18" t="s">
        <v>34</v>
      </c>
      <c r="C22" s="18" t="s">
        <v>33</v>
      </c>
      <c r="D22" s="19">
        <v>223018</v>
      </c>
      <c r="E22" s="20"/>
    </row>
    <row r="23" spans="1:5" ht="157.5" x14ac:dyDescent="0.25">
      <c r="A23" s="16">
        <v>15</v>
      </c>
      <c r="B23" s="18" t="s">
        <v>35</v>
      </c>
      <c r="C23" s="18" t="s">
        <v>33</v>
      </c>
      <c r="D23" s="19">
        <v>14258</v>
      </c>
      <c r="E23" s="20"/>
    </row>
    <row r="24" spans="1:5" ht="252" x14ac:dyDescent="0.25">
      <c r="A24" s="16">
        <v>16</v>
      </c>
      <c r="B24" s="18" t="s">
        <v>36</v>
      </c>
      <c r="C24" s="18" t="s">
        <v>37</v>
      </c>
      <c r="D24" s="19">
        <v>76918</v>
      </c>
      <c r="E24" s="20"/>
    </row>
    <row r="25" spans="1:5" ht="252" x14ac:dyDescent="0.25">
      <c r="A25" s="16">
        <v>17</v>
      </c>
      <c r="B25" s="18" t="s">
        <v>38</v>
      </c>
      <c r="C25" s="18" t="s">
        <v>39</v>
      </c>
      <c r="D25" s="19">
        <v>2527</v>
      </c>
      <c r="E25" s="20"/>
    </row>
    <row r="26" spans="1:5" ht="252" x14ac:dyDescent="0.25">
      <c r="A26" s="16">
        <v>18</v>
      </c>
      <c r="B26" s="18" t="s">
        <v>40</v>
      </c>
      <c r="C26" s="18" t="s">
        <v>37</v>
      </c>
      <c r="D26" s="19">
        <v>2995</v>
      </c>
      <c r="E26" s="20"/>
    </row>
    <row r="27" spans="1:5" ht="47.25" x14ac:dyDescent="0.25">
      <c r="A27" s="16">
        <v>19</v>
      </c>
      <c r="B27" s="17" t="s">
        <v>41</v>
      </c>
      <c r="C27" s="24" t="s">
        <v>42</v>
      </c>
      <c r="D27" s="27">
        <v>299239</v>
      </c>
      <c r="E27" s="20"/>
    </row>
    <row r="28" spans="1:5" ht="47.25" x14ac:dyDescent="0.25">
      <c r="A28" s="16">
        <v>20</v>
      </c>
      <c r="B28" s="17" t="s">
        <v>43</v>
      </c>
      <c r="C28" s="18" t="s">
        <v>44</v>
      </c>
      <c r="D28" s="19">
        <v>374587</v>
      </c>
      <c r="E28" s="20"/>
    </row>
    <row r="29" spans="1:5" x14ac:dyDescent="0.25">
      <c r="D29" s="28"/>
    </row>
    <row r="30" spans="1:5" ht="21" x14ac:dyDescent="0.25">
      <c r="C30" s="29"/>
      <c r="D30" s="28">
        <f>SUM(D9:D29)</f>
        <v>5853662</v>
      </c>
    </row>
  </sheetData>
  <pageMargins left="0.7" right="0.7" top="0.75" bottom="0.75" header="0.511811023622047" footer="0.511811023622047"/>
  <pageSetup paperSize="9" scale="73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Ausili incontinenza_Domiciliare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Concetta Calabrese</dc:creator>
  <dc:description/>
  <cp:lastModifiedBy>Concetta Calabrese</cp:lastModifiedBy>
  <cp:revision>2</cp:revision>
  <cp:lastPrinted>2023-07-20T09:13:10Z</cp:lastPrinted>
  <dcterms:created xsi:type="dcterms:W3CDTF">2006-09-16T00:00:00Z</dcterms:created>
  <dcterms:modified xsi:type="dcterms:W3CDTF">2025-03-27T16:04:32Z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